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BF\DRE_MENSAL\"/>
    </mc:Choice>
  </mc:AlternateContent>
  <xr:revisionPtr revIDLastSave="0" documentId="8_{1F089FEB-5E3C-4730-8748-E5DA6A092CF2}" xr6:coauthVersionLast="47" xr6:coauthVersionMax="47" xr10:uidLastSave="{00000000-0000-0000-0000-000000000000}"/>
  <bookViews>
    <workbookView xWindow="-118" yWindow="-118" windowWidth="25370" windowHeight="13667" xr2:uid="{1251DA98-9074-4B4F-98EE-90FA5F12AA8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4" i="1" s="1"/>
  <c r="B7" i="1"/>
  <c r="B9" i="1" l="1"/>
  <c r="B5" i="1"/>
  <c r="B8" i="1" s="1"/>
</calcChain>
</file>

<file path=xl/sharedStrings.xml><?xml version="1.0" encoding="utf-8"?>
<sst xmlns="http://schemas.openxmlformats.org/spreadsheetml/2006/main" count="23" uniqueCount="23">
  <si>
    <t>VENDAS</t>
  </si>
  <si>
    <t>% IMPOSTOS</t>
  </si>
  <si>
    <t>% QUEBRAS</t>
  </si>
  <si>
    <t>PADRÃO DO SETOR = 2,0 %</t>
  </si>
  <si>
    <t>LBRUTO  R$</t>
  </si>
  <si>
    <t>% LBF</t>
  </si>
  <si>
    <t>% LB AJUSTADO</t>
  </si>
  <si>
    <t>% MC</t>
  </si>
  <si>
    <t>% AJUSTADO COM DIF  (LBF - (% IMPOSTOS + QUEBRAS))</t>
  </si>
  <si>
    <t>R$ EQUIVALENTE A VENDAS - CMV CONTÁBIL</t>
  </si>
  <si>
    <t>VALOR DOS IMPOSTOS</t>
  </si>
  <si>
    <t>MÊS</t>
  </si>
  <si>
    <t>APURADO NO ERP</t>
  </si>
  <si>
    <t>LBF - MARGEM DE CONTRIBUIÇÃO DO ERP</t>
  </si>
  <si>
    <t>% DESPESAS OPERACIONAIS NO ERP (SEM IMPOSTOS)</t>
  </si>
  <si>
    <t>R$ DESPESAS OPERACIONAIS (SEM IMPOSTOS)</t>
  </si>
  <si>
    <t>% LBF = (PREÇO VENDA - PREÇO COMPRA)</t>
  </si>
  <si>
    <t>RESULTADO</t>
  </si>
  <si>
    <t>RESULTADO EQUIVALENTE A DRE CONVENCIONAL</t>
  </si>
  <si>
    <t>IMPOSTOS A PAGAR</t>
  </si>
  <si>
    <t>xxxx</t>
  </si>
  <si>
    <t>DESPESAS %</t>
  </si>
  <si>
    <t>DESPESAS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</si>
</sst>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9"/>
      <color theme="1"/>
      <name val="Arial Black"/>
      <family val="2"/>
    </font>
    <font>
      <b/>
      <sz val="9"/>
      <color rgb="FF7030A0"/>
      <name val="Arial Black"/>
      <family val="2"/>
    </font>
    <font>
      <sz val="9"/>
      <color rgb="FFFE5454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E9C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D9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0" fillId="3" borderId="1" xfId="0" applyFill="1" applyBorder="1"/>
    <xf numFmtId="164" fontId="0" fillId="3" borderId="0" xfId="0" applyNumberFormat="1" applyFill="1" applyProtection="1">
      <protection locked="0"/>
    </xf>
    <xf numFmtId="0" fontId="2" fillId="3" borderId="0" xfId="0" applyFont="1" applyFill="1"/>
    <xf numFmtId="164" fontId="1" fillId="5" borderId="3" xfId="0" applyNumberFormat="1" applyFont="1" applyFill="1" applyBorder="1" applyProtection="1">
      <protection locked="0"/>
    </xf>
    <xf numFmtId="10" fontId="1" fillId="6" borderId="4" xfId="0" applyNumberFormat="1" applyFont="1" applyFill="1" applyBorder="1" applyProtection="1">
      <protection locked="0"/>
    </xf>
    <xf numFmtId="10" fontId="0" fillId="7" borderId="4" xfId="0" applyNumberFormat="1" applyFill="1" applyBorder="1"/>
    <xf numFmtId="164" fontId="0" fillId="5" borderId="4" xfId="0" applyNumberFormat="1" applyFill="1" applyBorder="1"/>
    <xf numFmtId="10" fontId="1" fillId="2" borderId="4" xfId="0" applyNumberFormat="1" applyFont="1" applyFill="1" applyBorder="1" applyProtection="1">
      <protection locked="0"/>
    </xf>
    <xf numFmtId="164" fontId="0" fillId="2" borderId="4" xfId="0" applyNumberFormat="1" applyFill="1" applyBorder="1"/>
    <xf numFmtId="10" fontId="1" fillId="8" borderId="4" xfId="0" applyNumberFormat="1" applyFont="1" applyFill="1" applyBorder="1" applyProtection="1">
      <protection locked="0"/>
    </xf>
    <xf numFmtId="10" fontId="0" fillId="8" borderId="5" xfId="0" applyNumberFormat="1" applyFill="1" applyBorder="1"/>
    <xf numFmtId="164" fontId="0" fillId="5" borderId="3" xfId="0" applyNumberFormat="1" applyFill="1" applyBorder="1"/>
    <xf numFmtId="164" fontId="0" fillId="4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8" borderId="4" xfId="0" applyNumberFormat="1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8" borderId="4" xfId="0" applyFill="1" applyBorder="1"/>
    <xf numFmtId="0" fontId="0" fillId="8" borderId="5" xfId="0" applyFill="1" applyBorder="1"/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/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9C9C"/>
      <color rgb="FFFE5454"/>
      <color rgb="FFF2F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7264-BF1B-4F27-A17A-A1335E8E9459}">
  <dimension ref="A1:N38"/>
  <sheetViews>
    <sheetView tabSelected="1" zoomScale="140" zoomScaleNormal="140" workbookViewId="0">
      <selection activeCell="H11" sqref="H11"/>
    </sheetView>
  </sheetViews>
  <sheetFormatPr defaultRowHeight="13.75" x14ac:dyDescent="0.3"/>
  <cols>
    <col min="1" max="1" width="18.33203125" customWidth="1"/>
    <col min="2" max="2" width="16" style="1" customWidth="1"/>
    <col min="3" max="3" width="53.109375" style="1" customWidth="1"/>
    <col min="4" max="4" width="5.88671875" style="4" customWidth="1"/>
    <col min="5" max="14" width="8.77734375" style="2"/>
    <col min="15" max="15" width="8.77734375"/>
  </cols>
  <sheetData>
    <row r="1" spans="1:5" ht="14.4" thickBot="1" x14ac:dyDescent="0.35">
      <c r="A1" s="27" t="s">
        <v>11</v>
      </c>
      <c r="B1" s="25" t="s">
        <v>20</v>
      </c>
      <c r="C1" s="26"/>
      <c r="D1" s="2"/>
    </row>
    <row r="2" spans="1:5" x14ac:dyDescent="0.3">
      <c r="A2" s="21" t="s">
        <v>0</v>
      </c>
      <c r="B2" s="7">
        <v>0</v>
      </c>
      <c r="C2" s="15"/>
      <c r="D2" s="2"/>
    </row>
    <row r="3" spans="1:5" x14ac:dyDescent="0.3">
      <c r="A3" s="22" t="s">
        <v>5</v>
      </c>
      <c r="B3" s="8">
        <v>0</v>
      </c>
      <c r="C3" s="16" t="s">
        <v>16</v>
      </c>
      <c r="D3" s="2"/>
    </row>
    <row r="4" spans="1:5" x14ac:dyDescent="0.3">
      <c r="A4" s="22" t="s">
        <v>6</v>
      </c>
      <c r="B4" s="9">
        <f>B3-(B12+B10)</f>
        <v>-0.03</v>
      </c>
      <c r="C4" s="16" t="s">
        <v>8</v>
      </c>
      <c r="D4" s="2"/>
    </row>
    <row r="5" spans="1:5" x14ac:dyDescent="0.3">
      <c r="A5" s="22" t="s">
        <v>4</v>
      </c>
      <c r="B5" s="10">
        <f>(B2*B4)</f>
        <v>0</v>
      </c>
      <c r="C5" s="17" t="s">
        <v>9</v>
      </c>
      <c r="D5" s="2"/>
    </row>
    <row r="6" spans="1:5" x14ac:dyDescent="0.3">
      <c r="A6" s="22" t="s">
        <v>21</v>
      </c>
      <c r="B6" s="11">
        <v>0</v>
      </c>
      <c r="C6" s="18" t="s">
        <v>14</v>
      </c>
      <c r="D6" s="2"/>
    </row>
    <row r="7" spans="1:5" x14ac:dyDescent="0.3">
      <c r="A7" s="22" t="s">
        <v>22</v>
      </c>
      <c r="B7" s="12">
        <f>(B2*B6)</f>
        <v>0</v>
      </c>
      <c r="C7" s="18" t="s">
        <v>15</v>
      </c>
      <c r="D7" s="2"/>
    </row>
    <row r="8" spans="1:5" x14ac:dyDescent="0.3">
      <c r="A8" s="22" t="s">
        <v>17</v>
      </c>
      <c r="B8" s="10">
        <f>B5-B7</f>
        <v>0</v>
      </c>
      <c r="C8" s="17" t="s">
        <v>18</v>
      </c>
      <c r="D8" s="2"/>
    </row>
    <row r="9" spans="1:5" x14ac:dyDescent="0.3">
      <c r="A9" s="22" t="s">
        <v>19</v>
      </c>
      <c r="B9" s="12">
        <f>B2*B12</f>
        <v>0</v>
      </c>
      <c r="C9" s="18" t="s">
        <v>10</v>
      </c>
      <c r="D9" s="2"/>
    </row>
    <row r="10" spans="1:5" x14ac:dyDescent="0.3">
      <c r="A10" s="23" t="s">
        <v>2</v>
      </c>
      <c r="B10" s="13">
        <v>0.03</v>
      </c>
      <c r="C10" s="19" t="s">
        <v>3</v>
      </c>
      <c r="D10" s="2"/>
    </row>
    <row r="11" spans="1:5" x14ac:dyDescent="0.3">
      <c r="A11" s="23" t="s">
        <v>7</v>
      </c>
      <c r="B11" s="13">
        <v>0</v>
      </c>
      <c r="C11" s="19" t="s">
        <v>12</v>
      </c>
      <c r="D11" s="2"/>
    </row>
    <row r="12" spans="1:5" ht="14.4" thickBot="1" x14ac:dyDescent="0.35">
      <c r="A12" s="24" t="s">
        <v>1</v>
      </c>
      <c r="B12" s="14">
        <f>(B3-B11)</f>
        <v>0</v>
      </c>
      <c r="C12" s="20" t="s">
        <v>13</v>
      </c>
      <c r="D12" s="2"/>
    </row>
    <row r="13" spans="1:5" x14ac:dyDescent="0.3">
      <c r="A13" s="2"/>
      <c r="B13" s="3"/>
      <c r="C13" s="3"/>
      <c r="D13" s="2"/>
    </row>
    <row r="14" spans="1:5" x14ac:dyDescent="0.3">
      <c r="A14" s="2"/>
      <c r="B14" s="5"/>
      <c r="C14" s="3"/>
      <c r="D14" s="2"/>
      <c r="E14" s="6"/>
    </row>
    <row r="15" spans="1:5" x14ac:dyDescent="0.3">
      <c r="A15" s="2"/>
      <c r="B15" s="3"/>
      <c r="C15" s="3"/>
      <c r="D15" s="2"/>
    </row>
    <row r="16" spans="1:5" x14ac:dyDescent="0.3">
      <c r="A16" s="2"/>
      <c r="B16" s="3"/>
      <c r="C16" s="3"/>
      <c r="D16" s="2"/>
    </row>
    <row r="17" spans="1:4" x14ac:dyDescent="0.3">
      <c r="A17" s="2"/>
      <c r="B17" s="3"/>
      <c r="C17" s="3"/>
      <c r="D17" s="2"/>
    </row>
    <row r="18" spans="1:4" x14ac:dyDescent="0.3">
      <c r="A18" s="2"/>
      <c r="B18" s="3"/>
      <c r="C18" s="3"/>
      <c r="D18" s="2"/>
    </row>
    <row r="19" spans="1:4" x14ac:dyDescent="0.3">
      <c r="A19" s="2"/>
      <c r="B19" s="3"/>
      <c r="C19" s="3"/>
      <c r="D19" s="2"/>
    </row>
    <row r="20" spans="1:4" x14ac:dyDescent="0.3">
      <c r="A20" s="2"/>
      <c r="B20" s="3"/>
      <c r="C20" s="3"/>
      <c r="D20" s="2"/>
    </row>
    <row r="21" spans="1:4" x14ac:dyDescent="0.3">
      <c r="A21" s="2"/>
      <c r="B21" s="3"/>
      <c r="C21" s="3"/>
      <c r="D21" s="2"/>
    </row>
    <row r="22" spans="1:4" x14ac:dyDescent="0.3">
      <c r="A22" s="2"/>
      <c r="B22" s="3"/>
      <c r="C22" s="3"/>
      <c r="D22" s="2"/>
    </row>
    <row r="23" spans="1:4" x14ac:dyDescent="0.3">
      <c r="A23" s="2"/>
      <c r="B23" s="3"/>
      <c r="C23" s="3"/>
      <c r="D23" s="2"/>
    </row>
    <row r="24" spans="1:4" x14ac:dyDescent="0.3">
      <c r="A24" s="2"/>
      <c r="B24" s="3"/>
      <c r="C24" s="3"/>
      <c r="D24" s="2"/>
    </row>
    <row r="25" spans="1:4" x14ac:dyDescent="0.3">
      <c r="A25" s="2"/>
      <c r="B25" s="3"/>
      <c r="C25" s="3"/>
      <c r="D25" s="2"/>
    </row>
    <row r="26" spans="1:4" x14ac:dyDescent="0.3">
      <c r="A26" s="2"/>
      <c r="B26" s="3"/>
      <c r="C26" s="3"/>
      <c r="D26" s="2"/>
    </row>
    <row r="27" spans="1:4" x14ac:dyDescent="0.3">
      <c r="A27" s="2"/>
      <c r="B27" s="3"/>
      <c r="C27" s="3"/>
      <c r="D27" s="2"/>
    </row>
    <row r="28" spans="1:4" x14ac:dyDescent="0.3">
      <c r="A28" s="2"/>
      <c r="B28" s="3"/>
      <c r="C28" s="3"/>
      <c r="D28" s="2"/>
    </row>
    <row r="29" spans="1:4" x14ac:dyDescent="0.3">
      <c r="A29" s="2"/>
      <c r="B29" s="3"/>
      <c r="C29" s="3"/>
      <c r="D29" s="2"/>
    </row>
    <row r="30" spans="1:4" x14ac:dyDescent="0.3">
      <c r="A30" s="2"/>
      <c r="B30" s="3"/>
      <c r="C30" s="3"/>
      <c r="D30" s="2"/>
    </row>
    <row r="31" spans="1:4" x14ac:dyDescent="0.3">
      <c r="A31" s="2"/>
      <c r="B31" s="3"/>
      <c r="C31" s="3"/>
      <c r="D31" s="2"/>
    </row>
    <row r="32" spans="1:4" x14ac:dyDescent="0.3">
      <c r="A32" s="2"/>
      <c r="B32" s="3"/>
      <c r="C32" s="3"/>
      <c r="D32" s="2"/>
    </row>
    <row r="33" spans="1:4" x14ac:dyDescent="0.3">
      <c r="A33" s="2"/>
      <c r="B33" s="3"/>
      <c r="C33" s="3"/>
      <c r="D33" s="2"/>
    </row>
    <row r="34" spans="1:4" x14ac:dyDescent="0.3">
      <c r="A34" s="2"/>
      <c r="B34" s="3"/>
      <c r="C34" s="3"/>
      <c r="D34" s="2"/>
    </row>
    <row r="35" spans="1:4" x14ac:dyDescent="0.3">
      <c r="A35" s="2"/>
      <c r="B35" s="3"/>
      <c r="C35" s="3"/>
      <c r="D35" s="2"/>
    </row>
    <row r="36" spans="1:4" x14ac:dyDescent="0.3">
      <c r="A36" s="2"/>
      <c r="B36" s="3"/>
      <c r="C36" s="3"/>
      <c r="D36" s="2"/>
    </row>
    <row r="37" spans="1:4" x14ac:dyDescent="0.3">
      <c r="A37" s="2"/>
      <c r="B37" s="3"/>
      <c r="C37" s="3"/>
      <c r="D37" s="2"/>
    </row>
    <row r="38" spans="1:4" x14ac:dyDescent="0.3">
      <c r="A38" s="2"/>
      <c r="B38" s="3"/>
      <c r="C38" s="3"/>
      <c r="D38" s="2"/>
    </row>
  </sheetData>
  <sheetProtection algorithmName="SHA-512" hashValue="+2ttLRfOctXsmFSXzfUh1rDiRPdIidaYPVaIj+YOlHfoQ1FwGZqY16qkSe27zuC3LsNMAy/bszXEx5tZoc3WbA==" saltValue="qm5tJ+H/6AVUDpXcUfYHe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J.F. de Pinedo Kasper</dc:creator>
  <cp:lastModifiedBy>J.F. de Pinedo Kasper</cp:lastModifiedBy>
  <dcterms:created xsi:type="dcterms:W3CDTF">2022-08-08T16:02:54Z</dcterms:created>
  <dcterms:modified xsi:type="dcterms:W3CDTF">2022-12-28T16:36:33Z</dcterms:modified>
</cp:coreProperties>
</file>