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TE_PLANILHAS\"/>
    </mc:Choice>
  </mc:AlternateContent>
  <xr:revisionPtr revIDLastSave="0" documentId="13_ncr:1_{95BB34F2-AC4E-4788-92FC-B20AEA999025}" xr6:coauthVersionLast="36" xr6:coauthVersionMax="36" xr10:uidLastSave="{00000000-0000-0000-0000-000000000000}"/>
  <bookViews>
    <workbookView xWindow="0" yWindow="0" windowWidth="28800" windowHeight="14208" xr2:uid="{F78F0A77-CBB3-4F43-B106-4719A838E96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6" i="1" l="1"/>
  <c r="B14" i="1"/>
  <c r="B9" i="1" l="1"/>
  <c r="B3" i="1" s="1"/>
  <c r="B7" i="1"/>
  <c r="B15" i="1" l="1"/>
  <c r="B10" i="1"/>
  <c r="C3" i="1"/>
</calcChain>
</file>

<file path=xl/sharedStrings.xml><?xml version="1.0" encoding="utf-8"?>
<sst xmlns="http://schemas.openxmlformats.org/spreadsheetml/2006/main" count="13" uniqueCount="13">
  <si>
    <t>NOVO %LBF</t>
  </si>
  <si>
    <t>DESCONTO/AUMENTO</t>
  </si>
  <si>
    <t>NOVA VENDA NECESSÁRIA</t>
  </si>
  <si>
    <t xml:space="preserve">% LBF EFETIVO </t>
  </si>
  <si>
    <t>VENDA ANTERIOR</t>
  </si>
  <si>
    <t>%LBF ANTERIOR</t>
  </si>
  <si>
    <t>R$ LBF ANTERIOR</t>
  </si>
  <si>
    <t>%LBF NOVO C/VENDA NECESSÁRIA</t>
  </si>
  <si>
    <t>VENDA EFETIVA REALIZADA</t>
  </si>
  <si>
    <t>&lt;&lt;&lt; AUMENTO/REDUÇÃO SOBRE VENDA ATUAL PARA MESMO RESULTADO</t>
  </si>
  <si>
    <t>R$ LBF EFETIVO</t>
  </si>
  <si>
    <t>% LBF DIFERENÇA SOBRE ANTERIOR</t>
  </si>
  <si>
    <t>R$ LBF DIFERENÇA SOBRE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</si>
</sst>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Protection="1">
      <protection locked="0"/>
    </xf>
    <xf numFmtId="0" fontId="1" fillId="3" borderId="0" xfId="0" applyFont="1" applyFill="1"/>
    <xf numFmtId="4" fontId="1" fillId="3" borderId="0" xfId="0" applyNumberFormat="1" applyFont="1" applyFill="1"/>
    <xf numFmtId="10" fontId="1" fillId="3" borderId="0" xfId="0" applyNumberFormat="1" applyFont="1" applyFill="1"/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4" fontId="1" fillId="0" borderId="0" xfId="0" applyNumberFormat="1" applyFont="1"/>
    <xf numFmtId="0" fontId="0" fillId="0" borderId="0" xfId="0" applyAlignment="1"/>
    <xf numFmtId="0" fontId="2" fillId="3" borderId="0" xfId="0" applyFont="1" applyFill="1" applyAlignment="1"/>
    <xf numFmtId="0" fontId="0" fillId="3" borderId="0" xfId="0" applyFill="1"/>
    <xf numFmtId="10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7E71-3293-4049-A094-A186678BCDE3}">
  <dimension ref="A2:D16"/>
  <sheetViews>
    <sheetView tabSelected="1" zoomScale="160" zoomScaleNormal="160" workbookViewId="0">
      <selection activeCell="A9" sqref="A9"/>
    </sheetView>
  </sheetViews>
  <sheetFormatPr defaultRowHeight="14.4" x14ac:dyDescent="0.3"/>
  <cols>
    <col min="1" max="1" width="35.6640625" customWidth="1"/>
    <col min="2" max="2" width="15.6640625" customWidth="1"/>
    <col min="3" max="3" width="7.6640625" customWidth="1"/>
    <col min="4" max="4" width="60.6640625" style="9" customWidth="1"/>
    <col min="5" max="5" width="63.33203125" customWidth="1"/>
    <col min="6" max="6" width="9.88671875" bestFit="1" customWidth="1"/>
  </cols>
  <sheetData>
    <row r="2" spans="1:4" x14ac:dyDescent="0.3">
      <c r="A2" s="5" t="s">
        <v>4</v>
      </c>
      <c r="B2" s="6">
        <v>1766000</v>
      </c>
    </row>
    <row r="3" spans="1:4" x14ac:dyDescent="0.3">
      <c r="A3" t="s">
        <v>2</v>
      </c>
      <c r="B3" s="8">
        <f>B9/B6</f>
        <v>1641118.5714285711</v>
      </c>
      <c r="C3" s="12">
        <f>(B3-B2)/B2</f>
        <v>-7.0714285714285882E-2</v>
      </c>
      <c r="D3" s="10" t="s">
        <v>9</v>
      </c>
    </row>
    <row r="5" spans="1:4" x14ac:dyDescent="0.3">
      <c r="A5" s="5" t="s">
        <v>5</v>
      </c>
      <c r="B5" s="7">
        <v>0.26019999999999999</v>
      </c>
    </row>
    <row r="6" spans="1:4" x14ac:dyDescent="0.3">
      <c r="A6" s="1" t="s">
        <v>0</v>
      </c>
      <c r="B6" s="7">
        <v>0.28000000000000003</v>
      </c>
    </row>
    <row r="7" spans="1:4" x14ac:dyDescent="0.3">
      <c r="A7" s="11" t="s">
        <v>1</v>
      </c>
      <c r="B7" s="4">
        <f>-(B5-B6)</f>
        <v>1.980000000000004E-2</v>
      </c>
    </row>
    <row r="9" spans="1:4" x14ac:dyDescent="0.3">
      <c r="A9" s="13" t="s">
        <v>6</v>
      </c>
      <c r="B9" s="8">
        <f>B2*B5</f>
        <v>459513.19999999995</v>
      </c>
    </row>
    <row r="10" spans="1:4" x14ac:dyDescent="0.3">
      <c r="A10" t="s">
        <v>7</v>
      </c>
      <c r="B10" s="8">
        <f>B3*B6</f>
        <v>459513.19999999995</v>
      </c>
    </row>
    <row r="12" spans="1:4" x14ac:dyDescent="0.3">
      <c r="A12" s="1" t="s">
        <v>8</v>
      </c>
      <c r="B12" s="6">
        <v>1766000</v>
      </c>
    </row>
    <row r="13" spans="1:4" x14ac:dyDescent="0.3">
      <c r="A13" s="1" t="s">
        <v>3</v>
      </c>
      <c r="B13" s="7">
        <f>B6</f>
        <v>0.28000000000000003</v>
      </c>
    </row>
    <row r="14" spans="1:4" x14ac:dyDescent="0.3">
      <c r="A14" t="s">
        <v>10</v>
      </c>
      <c r="B14" s="8">
        <f>B13*B12</f>
        <v>494480.00000000006</v>
      </c>
    </row>
    <row r="15" spans="1:4" x14ac:dyDescent="0.3">
      <c r="A15" s="2" t="s">
        <v>12</v>
      </c>
      <c r="B15" s="3">
        <f>B14-B9</f>
        <v>34966.800000000105</v>
      </c>
    </row>
    <row r="16" spans="1:4" x14ac:dyDescent="0.3">
      <c r="A16" s="2" t="s">
        <v>11</v>
      </c>
      <c r="B16" s="4">
        <f>B13-B6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Chico Pinedo - SUPERGENTE</dc:creator>
  <cp:lastModifiedBy>Chico Pinedo - SUPERGENTE</cp:lastModifiedBy>
  <dcterms:created xsi:type="dcterms:W3CDTF">2024-09-25T21:44:00Z</dcterms:created>
  <dcterms:modified xsi:type="dcterms:W3CDTF">2024-12-07T15:59:36Z</dcterms:modified>
</cp:coreProperties>
</file>